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061 1000" sheetId="1" r:id="rId1"/>
  </sheets>
  <definedNames>
    <definedName name="_xlnm.Print_Area" localSheetId="0">'061 1000'!$A$1:$O$33</definedName>
  </definedNames>
  <calcPr calcId="124519"/>
</workbook>
</file>

<file path=xl/calcChain.xml><?xml version="1.0" encoding="utf-8"?>
<calcChain xmlns="http://schemas.openxmlformats.org/spreadsheetml/2006/main">
  <c r="O18" i="1"/>
  <c r="R18" s="1"/>
  <c r="O11"/>
  <c r="R11" s="1"/>
  <c r="P27"/>
  <c r="O10"/>
  <c r="R10" s="1"/>
  <c r="O12"/>
  <c r="O13"/>
  <c r="R13" s="1"/>
  <c r="O14"/>
  <c r="R14" s="1"/>
  <c r="O15"/>
  <c r="R15" s="1"/>
  <c r="O16"/>
  <c r="R16" s="1"/>
  <c r="O17"/>
  <c r="R17" s="1"/>
  <c r="O19"/>
  <c r="R19" s="1"/>
  <c r="O20"/>
  <c r="R20" s="1"/>
  <c r="O21"/>
  <c r="R21" s="1"/>
  <c r="O22"/>
  <c r="R22" s="1"/>
  <c r="O23"/>
  <c r="R23" s="1"/>
  <c r="O24"/>
  <c r="R24" s="1"/>
  <c r="O25"/>
  <c r="O26"/>
  <c r="C27"/>
  <c r="D27"/>
  <c r="E27"/>
  <c r="F27"/>
  <c r="G27"/>
  <c r="H27"/>
  <c r="I27"/>
  <c r="J27"/>
  <c r="K27"/>
  <c r="L27"/>
  <c r="M27"/>
  <c r="N27"/>
  <c r="O27" l="1"/>
  <c r="R12"/>
</calcChain>
</file>

<file path=xl/sharedStrings.xml><?xml version="1.0" encoding="utf-8"?>
<sst xmlns="http://schemas.openxmlformats.org/spreadsheetml/2006/main" count="41" uniqueCount="41">
  <si>
    <t>А. Іванов</t>
  </si>
  <si>
    <t>Начальник відділу освіти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</si>
  <si>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</si>
  <si>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</si>
  <si>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</si>
  <si>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</si>
  <si>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</si>
  <si>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</si>
  <si>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</si>
  <si>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</si>
  <si>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</si>
  <si>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</si>
  <si>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</si>
  <si>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</si>
  <si>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</si>
  <si>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</si>
  <si>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</si>
  <si>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</si>
  <si>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</si>
  <si>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</si>
  <si>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</si>
  <si>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</si>
  <si>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</si>
  <si>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</si>
  <si>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</si>
  <si>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</si>
  <si>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</si>
  <si>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</si>
  <si>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</si>
  <si>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</si>
  <si>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</si>
  <si>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</si>
  <si>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</si>
  <si>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</si>
  <si>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</si>
  <si>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</si>
  <si>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</si>
  <si>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</si>
  <si>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2</t>
  </si>
  <si>
    <t>Черепанова Наталя Олександрівна, 64-40-10</t>
  </si>
  <si>
    <t>щодо фактичного використання бюджетних коштів у 2019 році  по відділу освіти виконкому Саксаганської районної у місті ради по галузі (061 1000 "Освіта").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</si>
</sst>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4" fontId="3" fillId="0" borderId="0" xfId="0" applyNumberFormat="1" applyFont="1" applyFill="1"/>
    <xf numFmtId="4" fontId="2" fillId="0" borderId="0" xfId="0" applyNumberFormat="1" applyFont="1" applyFill="1"/>
    <xf numFmtId="4" fontId="1" fillId="0" borderId="0" xfId="0" applyNumberFormat="1" applyFont="1" applyFill="1"/>
    <xf numFmtId="4" fontId="4" fillId="0" borderId="1" xfId="0" applyNumberFormat="1" applyFont="1" applyFill="1" applyBorder="1"/>
    <xf numFmtId="4" fontId="4" fillId="0" borderId="1" xfId="0" applyNumberFormat="1" applyFont="1" applyBorder="1"/>
    <xf numFmtId="0" fontId="4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Fill="1" applyBorder="1"/>
    <xf numFmtId="0" fontId="1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4" fontId="0" fillId="0" borderId="0" xfId="0" applyNumberFormat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/>
    <xf numFmtId="4" fontId="1" fillId="2" borderId="1" xfId="0" applyNumberFormat="1" applyFont="1" applyFill="1" applyBorder="1"/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429"/>
  <sheetViews>
    <sheetView tabSelected="1" view="pageBreakPreview" zoomScale="60" zoomScaleNormal="6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31" sqref="J31"/>
    </sheetView>
  </sheetViews>
  <sheetFormatPr defaultRowHeight="15"/>
  <cols>
    <col min="1" max="1" width="9.140625" style="1"/>
    <col min="2" max="2" width="45.140625" style="1" customWidth="1"/>
    <col min="3" max="3" width="19.28515625" style="1" customWidth="1"/>
    <col min="4" max="4" width="19.42578125" style="1" customWidth="1"/>
    <col min="5" max="5" width="17.42578125" style="1" customWidth="1"/>
    <col min="6" max="6" width="16.5703125" style="1" customWidth="1"/>
    <col min="7" max="7" width="15.42578125" style="1" customWidth="1"/>
    <col min="8" max="9" width="16.28515625" style="1" customWidth="1"/>
    <col min="10" max="10" width="14.5703125" style="1" customWidth="1"/>
    <col min="11" max="11" width="16.28515625" style="1" customWidth="1"/>
    <col min="12" max="12" width="15.28515625" style="1" customWidth="1"/>
    <col min="13" max="13" width="14.42578125" style="1" customWidth="1"/>
    <col min="14" max="14" width="17.85546875" style="1" customWidth="1"/>
    <col min="15" max="15" width="17.42578125" style="1" customWidth="1"/>
    <col min="16" max="16" width="18.85546875" style="1" customWidth="1"/>
    <col min="17" max="17" width="11" style="1" customWidth="1"/>
    <col min="18" max="18" width="16" style="1" customWidth="1"/>
    <col min="19" max="16384" width="9.140625" style="1"/>
  </cols>
  <sheetData>
    <row r="1" spans="1:68">
      <c r="F1" s="24" t="s">
        <v>38</v>
      </c>
      <c r="G1" s="24"/>
      <c r="H1" s="24"/>
      <c r="I1" s="24"/>
      <c r="J1" s="24"/>
      <c r="K1" s="24"/>
      <c r="L1" s="24"/>
    </row>
    <row r="2" spans="1:68">
      <c r="F2" s="24" t="s">
        <v>37</v>
      </c>
      <c r="G2" s="24"/>
      <c r="H2" s="24"/>
      <c r="I2" s="24"/>
      <c r="J2" s="24"/>
      <c r="K2" s="24"/>
      <c r="L2" s="24"/>
    </row>
    <row r="3" spans="1:68">
      <c r="F3" s="24" t="s">
        <v>36</v>
      </c>
      <c r="G3" s="24"/>
      <c r="H3" s="24"/>
      <c r="I3" s="24"/>
      <c r="J3" s="24"/>
      <c r="K3" s="24"/>
      <c r="L3" s="24"/>
    </row>
    <row r="4" spans="1:68">
      <c r="F4" s="24" t="s">
        <v>35</v>
      </c>
      <c r="G4" s="24"/>
      <c r="H4" s="24"/>
      <c r="I4" s="24"/>
      <c r="J4" s="24"/>
      <c r="K4" s="24"/>
      <c r="L4" s="24"/>
    </row>
    <row r="6" spans="1:68">
      <c r="A6" s="18"/>
      <c r="B6" s="26" t="s">
        <v>34</v>
      </c>
      <c r="C6" s="26"/>
      <c r="D6" s="26"/>
      <c r="E6" s="26"/>
      <c r="F6" s="26"/>
      <c r="G6" s="26"/>
      <c r="H6" s="18"/>
      <c r="I6" s="18"/>
      <c r="J6" s="18"/>
      <c r="K6" s="18"/>
      <c r="L6" s="18"/>
      <c r="M6" s="18"/>
      <c r="N6" s="18"/>
    </row>
    <row r="7" spans="1:68" ht="30" customHeight="1">
      <c r="A7" s="17"/>
      <c r="B7" s="27" t="s">
        <v>40</v>
      </c>
      <c r="C7" s="27"/>
      <c r="D7" s="27"/>
      <c r="E7" s="27"/>
      <c r="F7" s="27"/>
      <c r="G7" s="27"/>
      <c r="H7" s="17"/>
      <c r="I7" s="17"/>
      <c r="J7" s="17"/>
      <c r="K7" s="17"/>
      <c r="L7" s="17"/>
      <c r="M7" s="17"/>
      <c r="N7" s="17"/>
    </row>
    <row r="9" spans="1:68">
      <c r="A9" s="28" t="s">
        <v>33</v>
      </c>
      <c r="B9" s="29"/>
      <c r="C9" s="15" t="s">
        <v>32</v>
      </c>
      <c r="D9" s="16" t="s">
        <v>31</v>
      </c>
      <c r="E9" s="16" t="s">
        <v>30</v>
      </c>
      <c r="F9" s="16" t="s">
        <v>29</v>
      </c>
      <c r="G9" s="16" t="s">
        <v>28</v>
      </c>
      <c r="H9" s="16" t="s">
        <v>27</v>
      </c>
      <c r="I9" s="16" t="s">
        <v>26</v>
      </c>
      <c r="J9" s="16" t="s">
        <v>25</v>
      </c>
      <c r="K9" s="16" t="s">
        <v>24</v>
      </c>
      <c r="L9" s="16" t="s">
        <v>23</v>
      </c>
      <c r="M9" s="15" t="s">
        <v>22</v>
      </c>
      <c r="N9" s="15" t="s">
        <v>21</v>
      </c>
      <c r="O9" s="15" t="s">
        <v>20</v>
      </c>
      <c r="P9" s="14"/>
    </row>
    <row r="10" spans="1:68">
      <c r="A10" s="10">
        <v>2111</v>
      </c>
      <c r="B10" s="12" t="s">
        <v>19</v>
      </c>
      <c r="C10" s="13">
        <v>22017352.800000001</v>
      </c>
      <c r="D10" s="13">
        <v>22311294.480000004</v>
      </c>
      <c r="E10" s="13">
        <v>22350693.789999995</v>
      </c>
      <c r="F10" s="13"/>
      <c r="G10" s="13"/>
      <c r="H10" s="13"/>
      <c r="I10" s="13"/>
      <c r="J10" s="13"/>
      <c r="K10" s="13"/>
      <c r="L10" s="13"/>
      <c r="M10" s="11"/>
      <c r="N10" s="11"/>
      <c r="O10" s="9">
        <f t="shared" ref="O10:O26" si="0">SUM(C10:N10)</f>
        <v>66679341.069999993</v>
      </c>
      <c r="P10" s="7"/>
      <c r="Q10" s="2"/>
      <c r="R10" s="2">
        <f>O10-P10</f>
        <v>66679341.069999993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</row>
    <row r="11" spans="1:68">
      <c r="A11" s="10">
        <v>2120</v>
      </c>
      <c r="B11" s="12" t="s">
        <v>18</v>
      </c>
      <c r="C11" s="13">
        <v>4962772.7299999986</v>
      </c>
      <c r="D11" s="13">
        <v>5004868.72</v>
      </c>
      <c r="E11" s="13">
        <v>5007672.1900000004</v>
      </c>
      <c r="F11" s="13"/>
      <c r="G11" s="13"/>
      <c r="H11" s="13"/>
      <c r="I11" s="13"/>
      <c r="J11" s="13"/>
      <c r="K11" s="13"/>
      <c r="L11" s="13"/>
      <c r="M11" s="11"/>
      <c r="N11" s="11"/>
      <c r="O11" s="9">
        <f t="shared" si="0"/>
        <v>14975313.640000001</v>
      </c>
      <c r="P11" s="7"/>
      <c r="Q11" s="2"/>
      <c r="R11" s="2">
        <f t="shared" ref="R11:R24" si="1">O11-P11</f>
        <v>14975313.640000001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</row>
    <row r="12" spans="1:68">
      <c r="A12" s="10">
        <v>2210</v>
      </c>
      <c r="B12" s="12" t="s">
        <v>17</v>
      </c>
      <c r="C12" s="13">
        <v>0</v>
      </c>
      <c r="D12" s="13">
        <v>245850.13</v>
      </c>
      <c r="E12" s="13">
        <v>116685.25</v>
      </c>
      <c r="F12" s="13"/>
      <c r="G12" s="13"/>
      <c r="H12" s="13"/>
      <c r="I12" s="13"/>
      <c r="J12" s="13"/>
      <c r="K12" s="13"/>
      <c r="L12" s="13"/>
      <c r="M12" s="13"/>
      <c r="N12" s="11"/>
      <c r="O12" s="9">
        <f t="shared" si="0"/>
        <v>362535.38</v>
      </c>
      <c r="P12" s="7"/>
      <c r="Q12" s="2"/>
      <c r="R12" s="2">
        <f t="shared" si="1"/>
        <v>362535.38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68">
      <c r="A13" s="10">
        <v>2220</v>
      </c>
      <c r="B13" s="12" t="s">
        <v>16</v>
      </c>
      <c r="C13" s="13">
        <v>0</v>
      </c>
      <c r="D13" s="13">
        <v>52061.030000000006</v>
      </c>
      <c r="E13" s="13">
        <v>-9232.39</v>
      </c>
      <c r="F13" s="13"/>
      <c r="G13" s="13"/>
      <c r="H13" s="13"/>
      <c r="I13" s="13"/>
      <c r="J13" s="13"/>
      <c r="K13" s="13"/>
      <c r="L13" s="13"/>
      <c r="M13" s="11"/>
      <c r="N13" s="11"/>
      <c r="O13" s="9">
        <f t="shared" si="0"/>
        <v>42828.640000000007</v>
      </c>
      <c r="P13" s="7"/>
      <c r="Q13" s="2"/>
      <c r="R13" s="2">
        <f t="shared" si="1"/>
        <v>42828.640000000007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</row>
    <row r="14" spans="1:68">
      <c r="A14" s="10">
        <v>2230</v>
      </c>
      <c r="B14" s="12" t="s">
        <v>15</v>
      </c>
      <c r="C14" s="13">
        <v>2027267.6899999995</v>
      </c>
      <c r="D14" s="13">
        <v>2173164.15</v>
      </c>
      <c r="E14" s="13">
        <v>1629126.89</v>
      </c>
      <c r="F14" s="13"/>
      <c r="G14" s="13"/>
      <c r="H14" s="13"/>
      <c r="I14" s="13"/>
      <c r="J14" s="13"/>
      <c r="K14" s="13"/>
      <c r="L14" s="13"/>
      <c r="M14" s="11"/>
      <c r="N14" s="11"/>
      <c r="O14" s="9">
        <f t="shared" si="0"/>
        <v>5829558.7299999995</v>
      </c>
      <c r="P14" s="7"/>
      <c r="Q14" s="2"/>
      <c r="R14" s="2">
        <f t="shared" si="1"/>
        <v>5829558.7299999995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>
      <c r="A15" s="10">
        <v>2240</v>
      </c>
      <c r="B15" s="12" t="s">
        <v>14</v>
      </c>
      <c r="C15" s="13">
        <v>0</v>
      </c>
      <c r="D15" s="13">
        <v>0</v>
      </c>
      <c r="E15" s="13">
        <v>19411.05</v>
      </c>
      <c r="F15" s="13"/>
      <c r="G15" s="13"/>
      <c r="H15" s="13"/>
      <c r="I15" s="13"/>
      <c r="J15" s="23"/>
      <c r="K15" s="13"/>
      <c r="L15" s="13"/>
      <c r="M15" s="11"/>
      <c r="N15" s="11"/>
      <c r="O15" s="9">
        <f t="shared" si="0"/>
        <v>19411.05</v>
      </c>
      <c r="P15" s="7"/>
      <c r="Q15" s="2"/>
      <c r="R15" s="2">
        <f t="shared" si="1"/>
        <v>19411.05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>
      <c r="A16" s="10">
        <v>2250</v>
      </c>
      <c r="B16" s="12" t="s">
        <v>13</v>
      </c>
      <c r="C16" s="13">
        <v>8600.64</v>
      </c>
      <c r="D16" s="13">
        <v>10987.079999999998</v>
      </c>
      <c r="E16" s="13">
        <v>34398.82</v>
      </c>
      <c r="F16" s="13"/>
      <c r="G16" s="13"/>
      <c r="H16" s="13"/>
      <c r="I16" s="13"/>
      <c r="J16" s="13"/>
      <c r="K16" s="13"/>
      <c r="L16" s="13"/>
      <c r="M16" s="11"/>
      <c r="N16" s="11"/>
      <c r="O16" s="9">
        <f t="shared" si="0"/>
        <v>53986.539999999994</v>
      </c>
      <c r="P16" s="7"/>
      <c r="Q16" s="2"/>
      <c r="R16" s="2">
        <f t="shared" si="1"/>
        <v>53986.539999999994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>
      <c r="A17" s="10">
        <v>2260</v>
      </c>
      <c r="B17" s="12" t="s">
        <v>12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1"/>
      <c r="N17" s="11"/>
      <c r="O17" s="9">
        <f t="shared" si="0"/>
        <v>0</v>
      </c>
      <c r="P17" s="7"/>
      <c r="Q17" s="2"/>
      <c r="R17" s="2">
        <f t="shared" si="1"/>
        <v>0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>
      <c r="A18" s="10">
        <v>2271</v>
      </c>
      <c r="B18" s="12" t="s">
        <v>11</v>
      </c>
      <c r="C18" s="13">
        <v>0</v>
      </c>
      <c r="D18" s="13">
        <v>7197087.8200000003</v>
      </c>
      <c r="E18" s="13">
        <v>6956522.0599999996</v>
      </c>
      <c r="F18" s="13"/>
      <c r="G18" s="13"/>
      <c r="H18" s="13"/>
      <c r="I18" s="13"/>
      <c r="J18" s="13"/>
      <c r="K18" s="13"/>
      <c r="L18" s="13"/>
      <c r="M18" s="11"/>
      <c r="N18" s="11"/>
      <c r="O18" s="9">
        <f t="shared" si="0"/>
        <v>14153609.879999999</v>
      </c>
      <c r="P18" s="7"/>
      <c r="Q18" s="2"/>
      <c r="R18" s="2">
        <f t="shared" si="1"/>
        <v>14153609.879999999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>
      <c r="A19" s="10">
        <v>2272</v>
      </c>
      <c r="B19" s="12" t="s">
        <v>10</v>
      </c>
      <c r="C19" s="13">
        <v>0</v>
      </c>
      <c r="D19" s="11">
        <v>555965.14999999991</v>
      </c>
      <c r="E19" s="11">
        <v>311102.35000000003</v>
      </c>
      <c r="F19" s="11"/>
      <c r="G19" s="11"/>
      <c r="H19" s="11"/>
      <c r="I19" s="11"/>
      <c r="J19" s="11"/>
      <c r="K19" s="11"/>
      <c r="L19" s="11"/>
      <c r="M19" s="11"/>
      <c r="N19" s="11"/>
      <c r="O19" s="9">
        <f t="shared" si="0"/>
        <v>867067.5</v>
      </c>
      <c r="P19" s="2"/>
      <c r="Q19" s="2"/>
      <c r="R19" s="2">
        <f t="shared" si="1"/>
        <v>867067.5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>
      <c r="A20" s="10">
        <v>2273</v>
      </c>
      <c r="B20" s="12" t="s">
        <v>9</v>
      </c>
      <c r="C20" s="13">
        <v>0</v>
      </c>
      <c r="D20" s="11">
        <v>1916035.77</v>
      </c>
      <c r="E20" s="11">
        <v>893498.66999999981</v>
      </c>
      <c r="F20" s="11"/>
      <c r="G20" s="11"/>
      <c r="H20" s="11"/>
      <c r="I20" s="11"/>
      <c r="J20" s="11"/>
      <c r="K20" s="11"/>
      <c r="L20" s="11"/>
      <c r="M20" s="11"/>
      <c r="N20" s="11"/>
      <c r="O20" s="9">
        <f t="shared" si="0"/>
        <v>2809534.44</v>
      </c>
      <c r="P20" s="2"/>
      <c r="Q20" s="2"/>
      <c r="R20" s="2">
        <f t="shared" si="1"/>
        <v>2809534.44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>
      <c r="A21" s="10">
        <v>2274</v>
      </c>
      <c r="B21" s="12" t="s">
        <v>8</v>
      </c>
      <c r="C21" s="13">
        <v>0</v>
      </c>
      <c r="D21" s="11">
        <v>0</v>
      </c>
      <c r="E21" s="11">
        <v>0</v>
      </c>
      <c r="F21" s="11"/>
      <c r="G21" s="11"/>
      <c r="H21" s="11"/>
      <c r="I21" s="11"/>
      <c r="J21" s="11"/>
      <c r="K21" s="11"/>
      <c r="L21" s="11"/>
      <c r="M21" s="11"/>
      <c r="N21" s="11"/>
      <c r="O21" s="9">
        <f t="shared" si="0"/>
        <v>0</v>
      </c>
      <c r="P21" s="2"/>
      <c r="Q21" s="2"/>
      <c r="R21" s="2">
        <f t="shared" si="1"/>
        <v>0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>
      <c r="A22" s="10">
        <v>2275</v>
      </c>
      <c r="B22" s="12" t="s">
        <v>7</v>
      </c>
      <c r="C22" s="11">
        <v>9397.9500000000007</v>
      </c>
      <c r="D22" s="11">
        <v>-470.48000000000008</v>
      </c>
      <c r="E22" s="11">
        <v>-787.24999999999989</v>
      </c>
      <c r="F22" s="11"/>
      <c r="G22" s="11"/>
      <c r="H22" s="11"/>
      <c r="I22" s="11"/>
      <c r="J22" s="11"/>
      <c r="K22" s="11"/>
      <c r="L22" s="11"/>
      <c r="M22" s="11"/>
      <c r="N22" s="11"/>
      <c r="O22" s="9">
        <f t="shared" si="0"/>
        <v>8140.2200000000012</v>
      </c>
      <c r="P22" s="2"/>
      <c r="Q22" s="2"/>
      <c r="R22" s="2">
        <f t="shared" si="1"/>
        <v>8140.2200000000012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ht="45">
      <c r="A23" s="10">
        <v>2282</v>
      </c>
      <c r="B23" s="12" t="s">
        <v>6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9">
        <f t="shared" si="0"/>
        <v>0</v>
      </c>
      <c r="P23" s="2"/>
      <c r="Q23" s="2"/>
      <c r="R23" s="2">
        <f t="shared" si="1"/>
        <v>0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>
      <c r="A24" s="10">
        <v>2700</v>
      </c>
      <c r="B24" s="12" t="s">
        <v>5</v>
      </c>
      <c r="C24" s="11">
        <v>5430</v>
      </c>
      <c r="D24" s="11">
        <v>3620</v>
      </c>
      <c r="E24" s="11">
        <v>5430</v>
      </c>
      <c r="F24" s="11"/>
      <c r="G24" s="11"/>
      <c r="H24" s="11"/>
      <c r="I24" s="11"/>
      <c r="J24" s="11"/>
      <c r="K24" s="11"/>
      <c r="L24" s="11"/>
      <c r="M24" s="11"/>
      <c r="N24" s="11"/>
      <c r="O24" s="9">
        <f t="shared" si="0"/>
        <v>14480</v>
      </c>
      <c r="P24" s="2"/>
      <c r="Q24" s="2"/>
      <c r="R24" s="2">
        <f t="shared" si="1"/>
        <v>14480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ht="30">
      <c r="A25" s="10">
        <v>3110</v>
      </c>
      <c r="B25" s="12" t="s">
        <v>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9">
        <f t="shared" si="0"/>
        <v>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</row>
    <row r="26" spans="1:68">
      <c r="A26" s="10">
        <v>3132</v>
      </c>
      <c r="B26" s="12" t="s">
        <v>3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9">
        <f t="shared" si="0"/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</row>
    <row r="27" spans="1:68">
      <c r="A27" s="10"/>
      <c r="B27" s="10" t="s">
        <v>2</v>
      </c>
      <c r="C27" s="9">
        <f t="shared" ref="C27:O27" si="2">SUM(C10:C26)</f>
        <v>29030821.809999999</v>
      </c>
      <c r="D27" s="9">
        <f t="shared" si="2"/>
        <v>39470463.850000001</v>
      </c>
      <c r="E27" s="9">
        <f t="shared" si="2"/>
        <v>37314521.43</v>
      </c>
      <c r="F27" s="9">
        <f t="shared" si="2"/>
        <v>0</v>
      </c>
      <c r="G27" s="9">
        <f t="shared" si="2"/>
        <v>0</v>
      </c>
      <c r="H27" s="9">
        <f t="shared" si="2"/>
        <v>0</v>
      </c>
      <c r="I27" s="9">
        <f t="shared" si="2"/>
        <v>0</v>
      </c>
      <c r="J27" s="9">
        <f t="shared" si="2"/>
        <v>0</v>
      </c>
      <c r="K27" s="9">
        <f t="shared" si="2"/>
        <v>0</v>
      </c>
      <c r="L27" s="9">
        <f t="shared" si="2"/>
        <v>0</v>
      </c>
      <c r="M27" s="9">
        <f t="shared" si="2"/>
        <v>0</v>
      </c>
      <c r="N27" s="9">
        <f t="shared" si="2"/>
        <v>0</v>
      </c>
      <c r="O27" s="8">
        <f t="shared" si="2"/>
        <v>105815807.08999999</v>
      </c>
      <c r="P27" s="2">
        <f>SUM(P10:P24)</f>
        <v>0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</row>
    <row r="28" spans="1:68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</row>
    <row r="29" spans="1:68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</row>
    <row r="30" spans="1:68" ht="23.25">
      <c r="B30" s="4" t="s">
        <v>1</v>
      </c>
      <c r="C30" s="3"/>
      <c r="D30" s="3"/>
      <c r="E30" s="3"/>
      <c r="F30" s="3"/>
      <c r="G30" s="25" t="s">
        <v>0</v>
      </c>
      <c r="H30" s="25"/>
      <c r="I30" s="3"/>
      <c r="J30" s="3"/>
      <c r="K30" s="3"/>
      <c r="L30" s="6"/>
      <c r="M30" s="5"/>
      <c r="N30" s="3"/>
      <c r="O30" s="3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</row>
    <row r="31" spans="1:68" ht="23.25">
      <c r="B31" s="4"/>
      <c r="C31" s="3"/>
      <c r="D31" s="3"/>
      <c r="E31" s="3"/>
      <c r="F31" s="3"/>
      <c r="G31" s="25"/>
      <c r="H31" s="25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</row>
    <row r="32" spans="1:68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</row>
    <row r="33" spans="2:93">
      <c r="B33" s="19" t="s">
        <v>39</v>
      </c>
      <c r="C33" s="2"/>
      <c r="D33" s="2"/>
      <c r="E33" s="2"/>
      <c r="F33" s="2"/>
      <c r="G33" s="2"/>
      <c r="H33" s="2"/>
      <c r="I33" s="2"/>
      <c r="J33" s="20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</row>
    <row r="34" spans="2:93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</row>
    <row r="35" spans="2:93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</row>
    <row r="36" spans="2:93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</row>
    <row r="37" spans="2:93">
      <c r="C37" s="2"/>
      <c r="D37" s="2"/>
      <c r="E37" s="2"/>
      <c r="F37" s="2"/>
      <c r="G37" s="2"/>
      <c r="H37" s="2"/>
      <c r="I37" s="22"/>
      <c r="J37" s="22"/>
      <c r="K37" s="2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</row>
    <row r="38" spans="2:93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</row>
    <row r="39" spans="2:93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</row>
    <row r="40" spans="2:93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</row>
    <row r="41" spans="2:93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</row>
    <row r="42" spans="2:93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</row>
    <row r="43" spans="2:93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</row>
    <row r="44" spans="2:93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</row>
    <row r="45" spans="2:93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</row>
    <row r="46" spans="2:93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</row>
    <row r="47" spans="2:93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</row>
    <row r="48" spans="2:93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</row>
    <row r="49" spans="3:68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</row>
    <row r="50" spans="3:68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</row>
    <row r="51" spans="3:68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</row>
    <row r="52" spans="3:68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</row>
    <row r="53" spans="3:68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</row>
    <row r="54" spans="3:68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</row>
    <row r="55" spans="3:68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</row>
    <row r="56" spans="3:68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</row>
    <row r="57" spans="3:68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</row>
    <row r="58" spans="3:68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</row>
    <row r="59" spans="3:68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</row>
    <row r="60" spans="3:68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</row>
    <row r="61" spans="3:68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</row>
    <row r="62" spans="3:68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</row>
    <row r="63" spans="3:68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</row>
    <row r="64" spans="3:68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</row>
    <row r="65" spans="3:68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</row>
    <row r="66" spans="3:68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</row>
    <row r="67" spans="3:68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</row>
    <row r="68" spans="3:68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</row>
    <row r="69" spans="3:68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</row>
    <row r="70" spans="3:68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</row>
    <row r="71" spans="3:68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</row>
    <row r="72" spans="3:68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</row>
    <row r="73" spans="3:68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</row>
    <row r="74" spans="3:68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</row>
    <row r="75" spans="3:68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</row>
    <row r="76" spans="3:68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</row>
    <row r="77" spans="3:68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</row>
    <row r="78" spans="3:68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</row>
    <row r="79" spans="3:68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</row>
    <row r="80" spans="3:68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</row>
    <row r="81" spans="3:68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</row>
    <row r="82" spans="3:68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</row>
    <row r="83" spans="3:68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</row>
    <row r="84" spans="3:68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</row>
    <row r="85" spans="3:68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</row>
    <row r="86" spans="3:68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</row>
    <row r="87" spans="3:68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</row>
    <row r="88" spans="3:68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</row>
    <row r="89" spans="3:68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</row>
    <row r="90" spans="3:68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</row>
    <row r="91" spans="3:68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</row>
    <row r="92" spans="3:68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</row>
    <row r="93" spans="3:68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</row>
    <row r="94" spans="3:68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</row>
    <row r="95" spans="3:68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</row>
    <row r="96" spans="3:68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</row>
    <row r="97" spans="3:68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</row>
    <row r="98" spans="3:68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</row>
    <row r="99" spans="3:68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</row>
    <row r="100" spans="3:68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</row>
    <row r="101" spans="3:68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</row>
    <row r="102" spans="3:68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</row>
    <row r="103" spans="3:68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</row>
    <row r="104" spans="3:68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</row>
    <row r="105" spans="3:68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</row>
    <row r="106" spans="3:68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</row>
    <row r="107" spans="3:68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</row>
    <row r="108" spans="3:68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</row>
    <row r="109" spans="3:68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</row>
    <row r="110" spans="3:68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</row>
    <row r="111" spans="3:68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</row>
    <row r="112" spans="3:68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</row>
    <row r="113" spans="3:68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</row>
    <row r="114" spans="3:68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</row>
    <row r="115" spans="3:68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</row>
    <row r="116" spans="3:68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</row>
    <row r="117" spans="3:68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</row>
    <row r="118" spans="3:68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</row>
    <row r="119" spans="3:68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</row>
    <row r="120" spans="3:68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</row>
    <row r="121" spans="3:68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</row>
    <row r="122" spans="3:68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</row>
    <row r="123" spans="3:68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</row>
    <row r="124" spans="3:68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</row>
    <row r="125" spans="3:68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</row>
    <row r="126" spans="3:68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</row>
    <row r="127" spans="3:68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</row>
    <row r="128" spans="3:68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</row>
    <row r="129" spans="3:68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</row>
    <row r="130" spans="3:68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</row>
    <row r="131" spans="3:68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</row>
    <row r="132" spans="3:68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</row>
    <row r="133" spans="3:68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</row>
    <row r="134" spans="3:68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</row>
    <row r="135" spans="3:68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</row>
    <row r="136" spans="3:68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</row>
    <row r="137" spans="3:68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</row>
    <row r="138" spans="3:68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</row>
    <row r="139" spans="3:68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</row>
    <row r="140" spans="3:68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</row>
    <row r="141" spans="3:68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</row>
    <row r="142" spans="3:68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</row>
    <row r="143" spans="3:68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</row>
    <row r="144" spans="3:68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</row>
    <row r="145" spans="3:68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</row>
    <row r="146" spans="3:68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</row>
    <row r="147" spans="3:68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</row>
    <row r="148" spans="3:68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</row>
    <row r="149" spans="3:68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</row>
    <row r="150" spans="3:68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</row>
    <row r="151" spans="3:68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</row>
    <row r="152" spans="3:68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</row>
    <row r="153" spans="3:68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</row>
    <row r="154" spans="3:68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</row>
    <row r="155" spans="3:68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</row>
    <row r="156" spans="3:68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</row>
    <row r="157" spans="3:68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</row>
    <row r="158" spans="3:68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</row>
    <row r="159" spans="3:68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</row>
    <row r="160" spans="3:68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</row>
    <row r="161" spans="3:68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</row>
    <row r="162" spans="3:68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</row>
    <row r="163" spans="3:68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</row>
    <row r="164" spans="3:68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</row>
    <row r="165" spans="3:68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</row>
    <row r="166" spans="3:68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</row>
    <row r="167" spans="3:68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</row>
    <row r="168" spans="3:68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</row>
    <row r="169" spans="3:68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</row>
    <row r="170" spans="3:68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</row>
    <row r="171" spans="3:68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</row>
    <row r="172" spans="3:68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</row>
    <row r="173" spans="3:68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</row>
    <row r="174" spans="3:68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</row>
    <row r="175" spans="3:68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</row>
    <row r="176" spans="3:68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</row>
    <row r="177" spans="3:68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</row>
    <row r="178" spans="3:68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</row>
    <row r="179" spans="3:68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</row>
    <row r="180" spans="3:68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</row>
    <row r="181" spans="3:68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</row>
    <row r="182" spans="3:68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</row>
    <row r="183" spans="3:68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</row>
    <row r="184" spans="3:68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</row>
    <row r="185" spans="3:68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</row>
    <row r="186" spans="3:68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</row>
    <row r="187" spans="3:68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</row>
    <row r="188" spans="3:68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</row>
    <row r="189" spans="3:68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</row>
    <row r="190" spans="3:68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</row>
    <row r="191" spans="3:68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</row>
    <row r="192" spans="3:68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</row>
    <row r="193" spans="3:68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</row>
    <row r="194" spans="3:68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</row>
    <row r="195" spans="3:68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</row>
    <row r="196" spans="3:68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</row>
    <row r="197" spans="3:68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</row>
    <row r="198" spans="3:68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</row>
    <row r="199" spans="3:68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</row>
    <row r="200" spans="3:68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</row>
    <row r="201" spans="3:68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</row>
    <row r="202" spans="3:68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</row>
    <row r="203" spans="3:68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</row>
    <row r="204" spans="3:68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</row>
    <row r="205" spans="3:68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</row>
    <row r="206" spans="3:68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</row>
    <row r="207" spans="3:68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</row>
    <row r="208" spans="3:68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</row>
    <row r="209" spans="3:68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</row>
    <row r="210" spans="3:68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</row>
    <row r="211" spans="3:68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</row>
    <row r="212" spans="3:68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</row>
    <row r="213" spans="3:68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</row>
    <row r="214" spans="3:68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</row>
    <row r="215" spans="3:68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</row>
    <row r="216" spans="3:68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</row>
    <row r="217" spans="3:68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</row>
    <row r="218" spans="3:68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</row>
    <row r="219" spans="3:68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</row>
    <row r="220" spans="3:68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</row>
    <row r="221" spans="3:68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</row>
    <row r="222" spans="3:68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</row>
    <row r="223" spans="3:68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</row>
    <row r="224" spans="3:68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</row>
    <row r="225" spans="3:68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</row>
    <row r="226" spans="3:68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</row>
    <row r="227" spans="3:68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</row>
    <row r="228" spans="3:68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</row>
    <row r="229" spans="3:68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</row>
    <row r="230" spans="3:68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</row>
    <row r="231" spans="3:68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</row>
    <row r="232" spans="3:68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</row>
    <row r="233" spans="3:68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</row>
    <row r="234" spans="3:68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</row>
    <row r="235" spans="3:68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</row>
    <row r="236" spans="3:68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</row>
    <row r="237" spans="3:68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</row>
    <row r="238" spans="3:68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</row>
    <row r="239" spans="3:68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</row>
    <row r="240" spans="3:68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</row>
    <row r="241" spans="3:68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</row>
    <row r="242" spans="3:68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</row>
    <row r="243" spans="3:68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</row>
    <row r="244" spans="3:68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</row>
    <row r="245" spans="3:68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</row>
    <row r="246" spans="3:68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</row>
    <row r="247" spans="3:68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</row>
    <row r="248" spans="3:68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</row>
    <row r="249" spans="3:68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</row>
    <row r="250" spans="3:68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</row>
    <row r="251" spans="3:68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</row>
    <row r="252" spans="3:68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</row>
    <row r="253" spans="3:68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</row>
    <row r="254" spans="3:68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</row>
    <row r="255" spans="3:68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</row>
    <row r="256" spans="3:68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</row>
    <row r="257" spans="3:68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</row>
    <row r="258" spans="3:68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</row>
    <row r="259" spans="3:68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</row>
    <row r="260" spans="3:68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</row>
    <row r="261" spans="3:68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</row>
    <row r="262" spans="3:68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</row>
    <row r="263" spans="3:68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</row>
    <row r="264" spans="3:68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</row>
    <row r="265" spans="3:68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</row>
    <row r="266" spans="3:68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</row>
    <row r="267" spans="3:68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</row>
    <row r="268" spans="3:68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</row>
    <row r="269" spans="3:68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</row>
    <row r="270" spans="3:68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</row>
    <row r="271" spans="3:68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</row>
    <row r="272" spans="3:68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</row>
    <row r="273" spans="3:68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</row>
    <row r="274" spans="3:68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</row>
    <row r="275" spans="3:68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</row>
    <row r="276" spans="3:68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</row>
    <row r="277" spans="3:68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</row>
    <row r="278" spans="3:68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</row>
    <row r="279" spans="3:68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</row>
    <row r="280" spans="3:68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</row>
    <row r="281" spans="3:68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</row>
    <row r="282" spans="3:68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</row>
    <row r="283" spans="3:68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</row>
    <row r="284" spans="3:68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</row>
    <row r="285" spans="3:68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</row>
    <row r="286" spans="3:68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</row>
    <row r="287" spans="3:68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</row>
    <row r="288" spans="3:68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</row>
    <row r="289" spans="3:68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</row>
    <row r="290" spans="3:68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</row>
    <row r="291" spans="3:68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</row>
    <row r="292" spans="3:68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</row>
    <row r="293" spans="3:68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</row>
    <row r="294" spans="3:68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</row>
    <row r="295" spans="3:68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</row>
    <row r="296" spans="3:68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</row>
    <row r="297" spans="3:68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</row>
    <row r="298" spans="3:68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</row>
    <row r="299" spans="3:68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</row>
    <row r="300" spans="3:68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</row>
    <row r="301" spans="3:68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</row>
    <row r="302" spans="3:68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</row>
    <row r="303" spans="3:68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</row>
    <row r="304" spans="3:68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</row>
    <row r="305" spans="3:68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</row>
    <row r="306" spans="3:68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</row>
    <row r="307" spans="3:68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</row>
    <row r="308" spans="3:68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</row>
    <row r="309" spans="3:68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</row>
    <row r="310" spans="3:68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</row>
    <row r="311" spans="3:68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</row>
    <row r="312" spans="3:68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</row>
    <row r="313" spans="3:68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</row>
    <row r="314" spans="3:68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</row>
    <row r="315" spans="3:68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</row>
    <row r="316" spans="3:68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</row>
    <row r="317" spans="3:68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</row>
    <row r="318" spans="3:68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</row>
    <row r="319" spans="3:68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</row>
    <row r="320" spans="3:68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</row>
    <row r="321" spans="3:68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</row>
    <row r="322" spans="3:68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</row>
    <row r="323" spans="3:68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</row>
    <row r="324" spans="3:68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</row>
    <row r="325" spans="3:68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</row>
    <row r="326" spans="3:68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</row>
    <row r="327" spans="3:68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</row>
    <row r="328" spans="3:68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</row>
    <row r="329" spans="3:68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</row>
    <row r="330" spans="3:68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</row>
    <row r="331" spans="3:68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</row>
    <row r="332" spans="3:68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</row>
    <row r="333" spans="3:68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</row>
    <row r="334" spans="3:68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</row>
    <row r="335" spans="3:68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</row>
    <row r="336" spans="3:68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</row>
    <row r="337" spans="3:68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</row>
    <row r="338" spans="3:68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</row>
    <row r="339" spans="3:68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</row>
    <row r="340" spans="3:68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</row>
    <row r="341" spans="3:68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</row>
    <row r="342" spans="3:68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</row>
    <row r="343" spans="3:68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</row>
    <row r="344" spans="3:68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</row>
    <row r="345" spans="3:68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</row>
    <row r="346" spans="3:68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</row>
    <row r="347" spans="3:68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</row>
    <row r="348" spans="3:68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</row>
    <row r="349" spans="3:68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</row>
    <row r="350" spans="3:68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</row>
    <row r="351" spans="3:68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</row>
    <row r="352" spans="3:68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</row>
    <row r="353" spans="3:68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</row>
    <row r="354" spans="3:68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</row>
    <row r="355" spans="3:68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</row>
    <row r="356" spans="3:68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</row>
    <row r="357" spans="3:68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</row>
    <row r="358" spans="3:68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</row>
    <row r="359" spans="3:68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</row>
    <row r="360" spans="3:68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</row>
    <row r="361" spans="3:68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</row>
    <row r="362" spans="3:68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</row>
    <row r="363" spans="3:68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</row>
    <row r="364" spans="3:68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</row>
    <row r="365" spans="3:68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</row>
    <row r="366" spans="3:68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</row>
    <row r="367" spans="3:68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</row>
    <row r="368" spans="3:68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</row>
    <row r="369" spans="3:68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</row>
    <row r="370" spans="3:68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</row>
    <row r="371" spans="3:68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</row>
    <row r="372" spans="3:68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</row>
    <row r="373" spans="3:68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</row>
    <row r="374" spans="3:68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</row>
    <row r="375" spans="3:68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</row>
    <row r="376" spans="3:68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</row>
    <row r="377" spans="3:68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</row>
    <row r="378" spans="3:68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</row>
    <row r="379" spans="3:68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</row>
    <row r="380" spans="3:68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</row>
    <row r="381" spans="3:68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</row>
    <row r="382" spans="3:68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</row>
    <row r="383" spans="3:68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</row>
    <row r="384" spans="3:68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</row>
    <row r="385" spans="3:68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</row>
    <row r="386" spans="3:68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</row>
    <row r="387" spans="3:68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</row>
    <row r="388" spans="3:68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</row>
    <row r="389" spans="3:68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</row>
    <row r="390" spans="3:68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</row>
    <row r="391" spans="3:68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</row>
    <row r="392" spans="3:68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</row>
    <row r="393" spans="3:68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</row>
    <row r="394" spans="3:68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</row>
    <row r="395" spans="3:68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</row>
    <row r="396" spans="3:68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</row>
    <row r="397" spans="3:68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</row>
    <row r="398" spans="3:68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</row>
    <row r="399" spans="3:68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</row>
    <row r="400" spans="3:68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</row>
    <row r="401" spans="3:68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</row>
    <row r="402" spans="3:68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</row>
    <row r="403" spans="3:68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</row>
    <row r="404" spans="3:68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</row>
    <row r="405" spans="3:68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</row>
    <row r="406" spans="3:68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</row>
    <row r="407" spans="3:68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</row>
    <row r="408" spans="3:68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</row>
    <row r="409" spans="3:68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</row>
    <row r="410" spans="3:68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</row>
    <row r="411" spans="3:68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</row>
    <row r="412" spans="3:68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</row>
    <row r="413" spans="3:68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</row>
    <row r="414" spans="3:68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</row>
    <row r="415" spans="3:68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</row>
    <row r="416" spans="3:68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</row>
    <row r="417" spans="3:68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</row>
    <row r="418" spans="3:68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</row>
    <row r="419" spans="3:68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</row>
    <row r="420" spans="3:68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</row>
    <row r="421" spans="3:68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</row>
    <row r="422" spans="3:68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</row>
    <row r="423" spans="3:68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</row>
    <row r="424" spans="3:68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</row>
    <row r="425" spans="3:68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</row>
    <row r="426" spans="3:68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</row>
    <row r="427" spans="3:68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</row>
    <row r="428" spans="3:68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</row>
    <row r="429" spans="3:68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</row>
  </sheetData>
  <mergeCells count="13">
    <mergeCell ref="G31:H31"/>
    <mergeCell ref="F4:H4"/>
    <mergeCell ref="I4:L4"/>
    <mergeCell ref="B6:G6"/>
    <mergeCell ref="B7:G7"/>
    <mergeCell ref="A9:B9"/>
    <mergeCell ref="G30:H30"/>
    <mergeCell ref="F1:H1"/>
    <mergeCell ref="I1:L1"/>
    <mergeCell ref="F2:H2"/>
    <mergeCell ref="I2:L2"/>
    <mergeCell ref="F3:H3"/>
    <mergeCell ref="I3:L3"/>
  </mergeCells>
  <pageMargins left="0.70866141732283472" right="0.70866141732283472" top="0.74803149606299213" bottom="0.74803149606299213" header="0.31496062992125984" footer="0.31496062992125984"/>
  <pageSetup paperSize="9" scale="48" orientation="landscape" verticalDpi="36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061 1000</vt:lpstr>
      <vt:lpstr>'061 1000'!Область_печати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NATUSIK</dc:creator>
  <cp:lastModifiedBy>Admin</cp:lastModifiedBy>
  <dcterms:created xsi:type="dcterms:W3CDTF">2018-08-09T11:32:39Z</dcterms:created>
  <dcterms:modified xsi:type="dcterms:W3CDTF">2019-04-09T10:29:44Z</dcterms:modified>
</cp:coreProperties>
</file>