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Y28" i="1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H27"/>
  <c r="K27"/>
  <c r="N27"/>
  <c r="Q27"/>
  <c r="T27"/>
  <c r="W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AA28"/>
  <c r="AB28"/>
  <c r="AC28"/>
  <c r="AD28"/>
  <c r="AE28"/>
  <c r="AF28"/>
  <c r="AG28"/>
  <c r="AH28"/>
  <c r="AI28"/>
  <c r="AJ28"/>
  <c r="AK28"/>
  <c r="AL28"/>
  <c r="Z28" l="1"/>
  <c r="AM28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<sst xmlns="http://schemas.openxmlformats.org/spreadsheetml/2006/main" count="75" uniqueCount="42">
  <si>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</si>
  <si>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</si>
  <si>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</si>
  <si>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</si>
  <si>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</si>
  <si>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</si>
  <si>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</si>
  <si>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</si>
  <si>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</si>
  <si>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</si>
  <si>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</si>
  <si>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</si>
  <si>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</si>
  <si>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</si>
  <si>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</si>
  <si>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</si>
  <si>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</si>
  <si>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</si>
  <si>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</si>
  <si>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</si>
  <si>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</si>
  <si>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</si>
  <si>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</si>
  <si>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</si>
  <si>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</si>
  <si>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</si>
  <si>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</si>
  <si>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</si>
  <si>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</si>
  <si>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</si>
  <si>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</si>
  <si>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</si>
  <si>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</si>
  <si>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</si>
  <si>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</si>
  <si>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</si>
  <si>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</si>
  <si>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</si>
  <si>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</si>
  <si>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</si>
  <si>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</si>
  <si>
    <t>щодо фактичного використання бюджетних коштів у 2019році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</si>
</sst>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33" sqref="F33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4.285156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>
      <c r="I1" s="18" t="s">
        <v>39</v>
      </c>
      <c r="J1" s="18"/>
      <c r="K1" s="18"/>
      <c r="L1" s="18"/>
    </row>
    <row r="2" spans="1:95">
      <c r="I2" s="18" t="s">
        <v>38</v>
      </c>
      <c r="J2" s="18"/>
      <c r="K2" s="18"/>
      <c r="L2" s="18"/>
    </row>
    <row r="3" spans="1:95">
      <c r="I3" s="18" t="s">
        <v>37</v>
      </c>
      <c r="J3" s="18"/>
      <c r="K3" s="18"/>
      <c r="L3" s="18"/>
    </row>
    <row r="4" spans="1:95">
      <c r="I4" s="18" t="s">
        <v>36</v>
      </c>
      <c r="J4" s="18"/>
      <c r="K4" s="18"/>
      <c r="L4" s="18"/>
    </row>
    <row r="6" spans="1:9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"/>
      <c r="M6" s="14"/>
      <c r="N6" s="14"/>
    </row>
    <row r="7" spans="1:95" ht="30" customHeight="1">
      <c r="A7" s="17" t="s">
        <v>41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</row>
    <row r="9" spans="1:95" s="5" customFormat="1" ht="14.25">
      <c r="A9" s="20" t="s">
        <v>34</v>
      </c>
      <c r="B9" s="20"/>
      <c r="C9" s="21" t="s">
        <v>33</v>
      </c>
      <c r="D9" s="21"/>
      <c r="E9" s="21"/>
      <c r="F9" s="21" t="s">
        <v>32</v>
      </c>
      <c r="G9" s="21"/>
      <c r="H9" s="21"/>
      <c r="I9" s="21" t="s">
        <v>31</v>
      </c>
      <c r="J9" s="21"/>
      <c r="K9" s="21"/>
      <c r="L9" s="21" t="s">
        <v>30</v>
      </c>
      <c r="M9" s="21"/>
      <c r="N9" s="21"/>
      <c r="O9" s="21" t="s">
        <v>29</v>
      </c>
      <c r="P9" s="21"/>
      <c r="Q9" s="21"/>
      <c r="R9" s="21" t="s">
        <v>28</v>
      </c>
      <c r="S9" s="21"/>
      <c r="T9" s="21"/>
      <c r="U9" s="21" t="s">
        <v>27</v>
      </c>
      <c r="V9" s="21"/>
      <c r="W9" s="21"/>
      <c r="X9" s="21" t="s">
        <v>26</v>
      </c>
      <c r="Y9" s="21"/>
      <c r="Z9" s="21"/>
      <c r="AA9" s="21" t="s">
        <v>25</v>
      </c>
      <c r="AB9" s="21"/>
      <c r="AC9" s="21"/>
      <c r="AD9" s="21" t="s">
        <v>24</v>
      </c>
      <c r="AE9" s="21"/>
      <c r="AF9" s="21"/>
      <c r="AG9" s="21" t="s">
        <v>23</v>
      </c>
      <c r="AH9" s="21"/>
      <c r="AI9" s="21"/>
      <c r="AJ9" s="21" t="s">
        <v>22</v>
      </c>
      <c r="AK9" s="21"/>
      <c r="AL9" s="21"/>
    </row>
    <row r="10" spans="1:95" s="5" customFormat="1" ht="62.25">
      <c r="A10" s="20"/>
      <c r="B10" s="20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417736.97</v>
      </c>
      <c r="D11" s="9">
        <v>126015.41</v>
      </c>
      <c r="E11" s="9">
        <f t="shared" ref="E11:E27" si="0">C11+D11</f>
        <v>543752.38</v>
      </c>
      <c r="F11" s="9"/>
      <c r="G11" s="9"/>
      <c r="H11" s="9">
        <f t="shared" ref="H11:H27" si="1">F11+G11</f>
        <v>0</v>
      </c>
      <c r="I11" s="9"/>
      <c r="J11" s="9"/>
      <c r="K11" s="9">
        <f t="shared" ref="K11:K27" si="2">I11+J11</f>
        <v>0</v>
      </c>
      <c r="L11" s="9"/>
      <c r="M11" s="9"/>
      <c r="N11" s="9">
        <f t="shared" ref="N11:N27" si="3">L11+M11</f>
        <v>0</v>
      </c>
      <c r="O11" s="9"/>
      <c r="P11" s="9"/>
      <c r="Q11" s="9">
        <f t="shared" ref="Q11:Q27" si="4">O11+P11</f>
        <v>0</v>
      </c>
      <c r="R11" s="9"/>
      <c r="S11" s="9"/>
      <c r="T11" s="9">
        <f t="shared" ref="T11:T27" si="5">R11+S11</f>
        <v>0</v>
      </c>
      <c r="U11" s="9"/>
      <c r="V11" s="9"/>
      <c r="W11" s="9">
        <f t="shared" ref="W11:W27" si="6">U11+V11</f>
        <v>0</v>
      </c>
      <c r="X11" s="9"/>
      <c r="Y11" s="9"/>
      <c r="Z11" s="9">
        <f>X11+Y11</f>
        <v>0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 t="shared" ref="AI11:AI27" si="9">AG11+AH11</f>
        <v>0</v>
      </c>
      <c r="AJ11" s="9"/>
      <c r="AK11" s="9"/>
      <c r="AL11" s="9">
        <f t="shared" ref="AL11:AL27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92235.62</v>
      </c>
      <c r="D12" s="9">
        <v>26962.579999999998</v>
      </c>
      <c r="E12" s="9">
        <f t="shared" si="0"/>
        <v>119198.2</v>
      </c>
      <c r="F12" s="9"/>
      <c r="G12" s="9"/>
      <c r="H12" s="9">
        <f t="shared" si="1"/>
        <v>0</v>
      </c>
      <c r="I12" s="9"/>
      <c r="J12" s="9"/>
      <c r="K12" s="9">
        <f t="shared" si="2"/>
        <v>0</v>
      </c>
      <c r="L12" s="9"/>
      <c r="M12" s="9"/>
      <c r="N12" s="9">
        <f t="shared" si="3"/>
        <v>0</v>
      </c>
      <c r="O12" s="9"/>
      <c r="P12" s="9"/>
      <c r="Q12" s="9">
        <f t="shared" si="4"/>
        <v>0</v>
      </c>
      <c r="R12" s="9"/>
      <c r="S12" s="9"/>
      <c r="T12" s="9">
        <f t="shared" si="5"/>
        <v>0</v>
      </c>
      <c r="U12" s="9"/>
      <c r="V12" s="9"/>
      <c r="W12" s="9">
        <f t="shared" si="6"/>
        <v>0</v>
      </c>
      <c r="X12" s="9"/>
      <c r="Y12" s="9"/>
      <c r="Z12" s="9">
        <f t="shared" ref="Z12:Z27" si="11">X12+Y12</f>
        <v>0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si="9"/>
        <v>0</v>
      </c>
      <c r="AJ12" s="9"/>
      <c r="AK12" s="9"/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/>
      <c r="E13" s="9">
        <f t="shared" si="0"/>
        <v>0</v>
      </c>
      <c r="F13" s="9"/>
      <c r="G13" s="9"/>
      <c r="H13" s="9">
        <f t="shared" si="1"/>
        <v>0</v>
      </c>
      <c r="I13" s="9"/>
      <c r="J13" s="9"/>
      <c r="K13" s="9">
        <f t="shared" si="2"/>
        <v>0</v>
      </c>
      <c r="L13" s="9"/>
      <c r="M13" s="9"/>
      <c r="N13" s="9">
        <f t="shared" si="3"/>
        <v>0</v>
      </c>
      <c r="O13" s="9"/>
      <c r="P13" s="9"/>
      <c r="Q13" s="9">
        <f t="shared" si="4"/>
        <v>0</v>
      </c>
      <c r="R13" s="9"/>
      <c r="S13" s="9"/>
      <c r="T13" s="9">
        <f t="shared" si="5"/>
        <v>0</v>
      </c>
      <c r="U13" s="9"/>
      <c r="V13" s="9"/>
      <c r="W13" s="9">
        <f t="shared" si="6"/>
        <v>0</v>
      </c>
      <c r="X13" s="9"/>
      <c r="Y13" s="9"/>
      <c r="Z13" s="9">
        <f t="shared" si="11"/>
        <v>0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9"/>
        <v>0</v>
      </c>
      <c r="AJ13" s="9"/>
      <c r="AK13" s="9"/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/>
      <c r="E14" s="9">
        <f t="shared" si="0"/>
        <v>0</v>
      </c>
      <c r="F14" s="9"/>
      <c r="G14" s="9"/>
      <c r="H14" s="9">
        <f t="shared" si="1"/>
        <v>0</v>
      </c>
      <c r="I14" s="9"/>
      <c r="J14" s="9"/>
      <c r="K14" s="9">
        <f t="shared" si="2"/>
        <v>0</v>
      </c>
      <c r="L14" s="9"/>
      <c r="M14" s="9"/>
      <c r="N14" s="9">
        <f t="shared" si="3"/>
        <v>0</v>
      </c>
      <c r="O14" s="9"/>
      <c r="P14" s="9"/>
      <c r="Q14" s="9">
        <f t="shared" si="4"/>
        <v>0</v>
      </c>
      <c r="R14" s="9"/>
      <c r="S14" s="9"/>
      <c r="T14" s="9">
        <f t="shared" si="5"/>
        <v>0</v>
      </c>
      <c r="U14" s="9"/>
      <c r="V14" s="9"/>
      <c r="W14" s="9">
        <f t="shared" si="6"/>
        <v>0</v>
      </c>
      <c r="X14" s="9"/>
      <c r="Y14" s="9"/>
      <c r="Z14" s="9">
        <f t="shared" si="11"/>
        <v>0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9"/>
        <v>0</v>
      </c>
      <c r="AJ14" s="9"/>
      <c r="AK14" s="9"/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41102.450000000004</v>
      </c>
      <c r="E15" s="9">
        <f t="shared" si="0"/>
        <v>41102.450000000004</v>
      </c>
      <c r="F15" s="9"/>
      <c r="G15" s="9"/>
      <c r="H15" s="9">
        <f t="shared" si="1"/>
        <v>0</v>
      </c>
      <c r="I15" s="9"/>
      <c r="J15" s="9"/>
      <c r="K15" s="9">
        <f t="shared" si="2"/>
        <v>0</v>
      </c>
      <c r="L15" s="9"/>
      <c r="M15" s="9"/>
      <c r="N15" s="9">
        <f t="shared" si="3"/>
        <v>0</v>
      </c>
      <c r="O15" s="9"/>
      <c r="P15" s="9"/>
      <c r="Q15" s="9">
        <f t="shared" si="4"/>
        <v>0</v>
      </c>
      <c r="R15" s="9"/>
      <c r="S15" s="9"/>
      <c r="T15" s="9">
        <f t="shared" si="5"/>
        <v>0</v>
      </c>
      <c r="U15" s="9"/>
      <c r="V15" s="9"/>
      <c r="W15" s="9">
        <f t="shared" si="6"/>
        <v>0</v>
      </c>
      <c r="X15" s="9"/>
      <c r="Y15" s="9"/>
      <c r="Z15" s="9">
        <f t="shared" si="11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9"/>
        <v>0</v>
      </c>
      <c r="AJ15" s="9"/>
      <c r="AK15" s="9"/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/>
      <c r="E16" s="9">
        <f t="shared" si="0"/>
        <v>0</v>
      </c>
      <c r="F16" s="9"/>
      <c r="G16" s="9"/>
      <c r="H16" s="9">
        <f t="shared" si="1"/>
        <v>0</v>
      </c>
      <c r="I16" s="9"/>
      <c r="J16" s="9"/>
      <c r="K16" s="9">
        <f t="shared" si="2"/>
        <v>0</v>
      </c>
      <c r="L16" s="9"/>
      <c r="M16" s="9"/>
      <c r="N16" s="9">
        <f t="shared" si="3"/>
        <v>0</v>
      </c>
      <c r="O16" s="9"/>
      <c r="P16" s="9"/>
      <c r="Q16" s="9">
        <f t="shared" si="4"/>
        <v>0</v>
      </c>
      <c r="R16" s="9"/>
      <c r="S16" s="9"/>
      <c r="T16" s="9">
        <f t="shared" si="5"/>
        <v>0</v>
      </c>
      <c r="U16" s="9"/>
      <c r="V16" s="9"/>
      <c r="W16" s="9">
        <f t="shared" si="6"/>
        <v>0</v>
      </c>
      <c r="X16" s="9"/>
      <c r="Y16" s="9"/>
      <c r="Z16" s="9">
        <f t="shared" si="11"/>
        <v>0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9"/>
        <v>0</v>
      </c>
      <c r="AJ16" s="9"/>
      <c r="AK16" s="9"/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/>
      <c r="E17" s="9">
        <f t="shared" si="0"/>
        <v>0</v>
      </c>
      <c r="F17" s="9"/>
      <c r="G17" s="9"/>
      <c r="H17" s="9">
        <f t="shared" si="1"/>
        <v>0</v>
      </c>
      <c r="I17" s="9"/>
      <c r="J17" s="9"/>
      <c r="K17" s="9">
        <f t="shared" si="2"/>
        <v>0</v>
      </c>
      <c r="L17" s="9"/>
      <c r="M17" s="9"/>
      <c r="N17" s="9">
        <f t="shared" si="3"/>
        <v>0</v>
      </c>
      <c r="O17" s="9"/>
      <c r="P17" s="9"/>
      <c r="Q17" s="9">
        <f t="shared" si="4"/>
        <v>0</v>
      </c>
      <c r="R17" s="9"/>
      <c r="S17" s="9"/>
      <c r="T17" s="9">
        <f t="shared" si="5"/>
        <v>0</v>
      </c>
      <c r="U17" s="9"/>
      <c r="V17" s="9"/>
      <c r="W17" s="9">
        <f t="shared" si="6"/>
        <v>0</v>
      </c>
      <c r="X17" s="9"/>
      <c r="Y17" s="9"/>
      <c r="Z17" s="9">
        <f t="shared" si="11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/>
      <c r="E18" s="9">
        <f t="shared" si="0"/>
        <v>0</v>
      </c>
      <c r="F18" s="9"/>
      <c r="G18" s="9"/>
      <c r="H18" s="9">
        <f t="shared" si="1"/>
        <v>0</v>
      </c>
      <c r="I18" s="9"/>
      <c r="J18" s="9"/>
      <c r="K18" s="9">
        <f t="shared" si="2"/>
        <v>0</v>
      </c>
      <c r="L18" s="9"/>
      <c r="M18" s="9"/>
      <c r="N18" s="9">
        <f t="shared" si="3"/>
        <v>0</v>
      </c>
      <c r="O18" s="9"/>
      <c r="P18" s="9"/>
      <c r="Q18" s="9">
        <f t="shared" si="4"/>
        <v>0</v>
      </c>
      <c r="R18" s="9"/>
      <c r="S18" s="9"/>
      <c r="T18" s="9">
        <f t="shared" si="5"/>
        <v>0</v>
      </c>
      <c r="U18" s="9"/>
      <c r="V18" s="9"/>
      <c r="W18" s="9">
        <f t="shared" si="6"/>
        <v>0</v>
      </c>
      <c r="X18" s="9"/>
      <c r="Y18" s="9"/>
      <c r="Z18" s="9">
        <f t="shared" si="11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/>
      <c r="H19" s="9">
        <f t="shared" si="1"/>
        <v>0</v>
      </c>
      <c r="I19" s="9"/>
      <c r="J19" s="9"/>
      <c r="K19" s="9">
        <f t="shared" si="2"/>
        <v>0</v>
      </c>
      <c r="L19" s="9"/>
      <c r="M19" s="9"/>
      <c r="N19" s="9">
        <f t="shared" si="3"/>
        <v>0</v>
      </c>
      <c r="O19" s="9"/>
      <c r="P19" s="9"/>
      <c r="Q19" s="9">
        <f t="shared" si="4"/>
        <v>0</v>
      </c>
      <c r="R19" s="9"/>
      <c r="S19" s="9"/>
      <c r="T19" s="9">
        <f t="shared" si="5"/>
        <v>0</v>
      </c>
      <c r="U19" s="9"/>
      <c r="V19" s="9"/>
      <c r="W19" s="9">
        <f t="shared" si="6"/>
        <v>0</v>
      </c>
      <c r="X19" s="9"/>
      <c r="Y19" s="9"/>
      <c r="Z19" s="9">
        <f t="shared" si="11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9"/>
        <v>0</v>
      </c>
      <c r="AJ19" s="9"/>
      <c r="AK19" s="9"/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/>
      <c r="H20" s="9">
        <f t="shared" si="1"/>
        <v>0</v>
      </c>
      <c r="I20" s="9"/>
      <c r="J20" s="9"/>
      <c r="K20" s="9">
        <f t="shared" si="2"/>
        <v>0</v>
      </c>
      <c r="L20" s="9"/>
      <c r="M20" s="9"/>
      <c r="N20" s="9">
        <f t="shared" si="3"/>
        <v>0</v>
      </c>
      <c r="O20" s="9"/>
      <c r="P20" s="9"/>
      <c r="Q20" s="9">
        <f t="shared" si="4"/>
        <v>0</v>
      </c>
      <c r="R20" s="9"/>
      <c r="S20" s="9"/>
      <c r="T20" s="9">
        <f t="shared" si="5"/>
        <v>0</v>
      </c>
      <c r="U20" s="9"/>
      <c r="V20" s="9"/>
      <c r="W20" s="9">
        <f t="shared" si="6"/>
        <v>0</v>
      </c>
      <c r="X20" s="9"/>
      <c r="Y20" s="9"/>
      <c r="Z20" s="9">
        <f t="shared" si="11"/>
        <v>0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9"/>
        <v>0</v>
      </c>
      <c r="AJ20" s="9"/>
      <c r="AK20" s="9"/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/>
      <c r="H21" s="9">
        <f t="shared" si="1"/>
        <v>0</v>
      </c>
      <c r="I21" s="9"/>
      <c r="J21" s="9"/>
      <c r="K21" s="9">
        <f t="shared" si="2"/>
        <v>0</v>
      </c>
      <c r="L21" s="9"/>
      <c r="M21" s="9"/>
      <c r="N21" s="9">
        <f t="shared" si="3"/>
        <v>0</v>
      </c>
      <c r="O21" s="9"/>
      <c r="P21" s="9"/>
      <c r="Q21" s="9">
        <f t="shared" si="4"/>
        <v>0</v>
      </c>
      <c r="R21" s="9"/>
      <c r="S21" s="9"/>
      <c r="T21" s="9">
        <f t="shared" si="5"/>
        <v>0</v>
      </c>
      <c r="U21" s="9"/>
      <c r="V21" s="9"/>
      <c r="W21" s="9">
        <f t="shared" si="6"/>
        <v>0</v>
      </c>
      <c r="X21" s="9"/>
      <c r="Y21" s="9"/>
      <c r="Z21" s="9">
        <f t="shared" si="11"/>
        <v>0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9"/>
        <v>0</v>
      </c>
      <c r="AJ21" s="9"/>
      <c r="AK21" s="9"/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/>
      <c r="E22" s="9">
        <f t="shared" si="0"/>
        <v>0</v>
      </c>
      <c r="F22" s="9"/>
      <c r="G22" s="9"/>
      <c r="H22" s="9">
        <f t="shared" si="1"/>
        <v>0</v>
      </c>
      <c r="I22" s="9"/>
      <c r="J22" s="9"/>
      <c r="K22" s="9">
        <f t="shared" si="2"/>
        <v>0</v>
      </c>
      <c r="L22" s="9"/>
      <c r="M22" s="9"/>
      <c r="N22" s="9">
        <f t="shared" si="3"/>
        <v>0</v>
      </c>
      <c r="O22" s="9"/>
      <c r="P22" s="9"/>
      <c r="Q22" s="9">
        <f t="shared" si="4"/>
        <v>0</v>
      </c>
      <c r="R22" s="9"/>
      <c r="S22" s="9"/>
      <c r="T22" s="9">
        <f t="shared" si="5"/>
        <v>0</v>
      </c>
      <c r="U22" s="9"/>
      <c r="V22" s="9"/>
      <c r="W22" s="9">
        <f t="shared" si="6"/>
        <v>0</v>
      </c>
      <c r="X22" s="9"/>
      <c r="Y22" s="9"/>
      <c r="Z22" s="9">
        <f t="shared" si="11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464.27</v>
      </c>
      <c r="E23" s="9">
        <f t="shared" si="0"/>
        <v>464.27</v>
      </c>
      <c r="F23" s="9"/>
      <c r="G23" s="9"/>
      <c r="H23" s="9">
        <f t="shared" si="1"/>
        <v>0</v>
      </c>
      <c r="I23" s="9"/>
      <c r="J23" s="9"/>
      <c r="K23" s="9">
        <f t="shared" si="2"/>
        <v>0</v>
      </c>
      <c r="L23" s="9"/>
      <c r="M23" s="9"/>
      <c r="N23" s="9">
        <f t="shared" si="3"/>
        <v>0</v>
      </c>
      <c r="O23" s="9"/>
      <c r="P23" s="9"/>
      <c r="Q23" s="9">
        <f t="shared" si="4"/>
        <v>0</v>
      </c>
      <c r="R23" s="9"/>
      <c r="S23" s="9"/>
      <c r="T23" s="9">
        <f t="shared" si="5"/>
        <v>0</v>
      </c>
      <c r="U23" s="9"/>
      <c r="V23" s="9"/>
      <c r="W23" s="9">
        <f t="shared" si="6"/>
        <v>0</v>
      </c>
      <c r="X23" s="9"/>
      <c r="Y23" s="9"/>
      <c r="Z23" s="9">
        <f t="shared" si="11"/>
        <v>0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/>
      <c r="E24" s="9">
        <f t="shared" si="0"/>
        <v>0</v>
      </c>
      <c r="F24" s="9"/>
      <c r="G24" s="9"/>
      <c r="H24" s="9">
        <f t="shared" si="1"/>
        <v>0</v>
      </c>
      <c r="I24" s="9"/>
      <c r="J24" s="9"/>
      <c r="K24" s="9">
        <f t="shared" si="2"/>
        <v>0</v>
      </c>
      <c r="L24" s="9"/>
      <c r="M24" s="9"/>
      <c r="N24" s="9">
        <f t="shared" si="3"/>
        <v>0</v>
      </c>
      <c r="O24" s="9"/>
      <c r="P24" s="9"/>
      <c r="Q24" s="9">
        <f t="shared" si="4"/>
        <v>0</v>
      </c>
      <c r="R24" s="9"/>
      <c r="S24" s="9"/>
      <c r="T24" s="9">
        <f t="shared" si="5"/>
        <v>0</v>
      </c>
      <c r="U24" s="9"/>
      <c r="V24" s="9"/>
      <c r="W24" s="9">
        <f t="shared" si="6"/>
        <v>0</v>
      </c>
      <c r="X24" s="9"/>
      <c r="Y24" s="9"/>
      <c r="Z24" s="9">
        <f t="shared" si="11"/>
        <v>0</v>
      </c>
      <c r="AA24" s="9"/>
      <c r="AB24" s="9"/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/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/>
      <c r="E25" s="9">
        <f t="shared" si="0"/>
        <v>0</v>
      </c>
      <c r="F25" s="9"/>
      <c r="G25" s="9"/>
      <c r="H25" s="9">
        <f t="shared" si="1"/>
        <v>0</v>
      </c>
      <c r="I25" s="9"/>
      <c r="J25" s="9"/>
      <c r="K25" s="9">
        <f t="shared" si="2"/>
        <v>0</v>
      </c>
      <c r="L25" s="9"/>
      <c r="M25" s="9"/>
      <c r="N25" s="9">
        <f t="shared" si="3"/>
        <v>0</v>
      </c>
      <c r="O25" s="9"/>
      <c r="P25" s="9"/>
      <c r="Q25" s="9">
        <f t="shared" si="4"/>
        <v>0</v>
      </c>
      <c r="R25" s="9"/>
      <c r="S25" s="9"/>
      <c r="T25" s="9">
        <f t="shared" si="5"/>
        <v>0</v>
      </c>
      <c r="U25" s="9"/>
      <c r="V25" s="9"/>
      <c r="W25" s="9">
        <f t="shared" si="6"/>
        <v>0</v>
      </c>
      <c r="X25" s="9"/>
      <c r="Y25" s="9"/>
      <c r="Z25" s="9">
        <f t="shared" si="11"/>
        <v>0</v>
      </c>
      <c r="AA25" s="9"/>
      <c r="AB25" s="9"/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/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/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/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4.25">
      <c r="A28" s="8"/>
      <c r="B28" s="8" t="s">
        <v>1</v>
      </c>
      <c r="C28" s="7">
        <f t="shared" ref="C28:AL28" si="12">SUM(C11:C27)</f>
        <v>509972.58999999997</v>
      </c>
      <c r="D28" s="7">
        <f t="shared" si="12"/>
        <v>194544.71</v>
      </c>
      <c r="E28" s="7">
        <f t="shared" si="12"/>
        <v>704517.29999999993</v>
      </c>
      <c r="F28" s="7">
        <f t="shared" si="12"/>
        <v>0</v>
      </c>
      <c r="G28" s="7">
        <f t="shared" si="12"/>
        <v>0</v>
      </c>
      <c r="H28" s="7">
        <f t="shared" si="12"/>
        <v>0</v>
      </c>
      <c r="I28" s="7">
        <f t="shared" si="12"/>
        <v>0</v>
      </c>
      <c r="J28" s="7">
        <f t="shared" si="12"/>
        <v>0</v>
      </c>
      <c r="K28" s="7">
        <f t="shared" si="12"/>
        <v>0</v>
      </c>
      <c r="L28" s="7">
        <f t="shared" si="12"/>
        <v>0</v>
      </c>
      <c r="M28" s="7">
        <f t="shared" si="12"/>
        <v>0</v>
      </c>
      <c r="N28" s="7">
        <f t="shared" si="12"/>
        <v>0</v>
      </c>
      <c r="O28" s="7">
        <f t="shared" si="12"/>
        <v>0</v>
      </c>
      <c r="P28" s="7">
        <f t="shared" si="12"/>
        <v>0</v>
      </c>
      <c r="Q28" s="7">
        <f t="shared" si="12"/>
        <v>0</v>
      </c>
      <c r="R28" s="7">
        <f t="shared" si="12"/>
        <v>0</v>
      </c>
      <c r="S28" s="7">
        <f t="shared" si="12"/>
        <v>0</v>
      </c>
      <c r="T28" s="7">
        <f t="shared" si="12"/>
        <v>0</v>
      </c>
      <c r="U28" s="7">
        <f t="shared" si="12"/>
        <v>0</v>
      </c>
      <c r="V28" s="7">
        <f t="shared" si="12"/>
        <v>0</v>
      </c>
      <c r="W28" s="7">
        <f t="shared" si="12"/>
        <v>0</v>
      </c>
      <c r="X28" s="7">
        <f>SUM(X11:X27)</f>
        <v>0</v>
      </c>
      <c r="Y28" s="7">
        <f t="shared" ref="Y28:Z28" si="13">SUM(Y11:Y27)</f>
        <v>0</v>
      </c>
      <c r="Z28" s="7">
        <f t="shared" si="13"/>
        <v>0</v>
      </c>
      <c r="AA28" s="7">
        <f t="shared" si="12"/>
        <v>0</v>
      </c>
      <c r="AB28" s="7">
        <f t="shared" si="12"/>
        <v>0</v>
      </c>
      <c r="AC28" s="7">
        <f t="shared" si="12"/>
        <v>0</v>
      </c>
      <c r="AD28" s="7">
        <f t="shared" si="12"/>
        <v>0</v>
      </c>
      <c r="AE28" s="7">
        <f t="shared" si="12"/>
        <v>0</v>
      </c>
      <c r="AF28" s="7">
        <f t="shared" si="12"/>
        <v>0</v>
      </c>
      <c r="AG28" s="7">
        <f t="shared" si="12"/>
        <v>0</v>
      </c>
      <c r="AH28" s="7">
        <f t="shared" si="12"/>
        <v>0</v>
      </c>
      <c r="AI28" s="7">
        <f t="shared" si="12"/>
        <v>0</v>
      </c>
      <c r="AJ28" s="7">
        <f t="shared" si="12"/>
        <v>0</v>
      </c>
      <c r="AK28" s="7">
        <f t="shared" si="12"/>
        <v>0</v>
      </c>
      <c r="AL28" s="7">
        <f t="shared" si="12"/>
        <v>0</v>
      </c>
      <c r="AM28" s="6">
        <f>E28+H28+K28+N28+Q28+T28+W28+Z28+AC28+AF28+AI28+AL28</f>
        <v>704517.29999999993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4" t="s">
        <v>0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Admin</cp:lastModifiedBy>
  <dcterms:created xsi:type="dcterms:W3CDTF">2018-08-09T11:25:00Z</dcterms:created>
  <dcterms:modified xsi:type="dcterms:W3CDTF">2019-02-18T09:01:01Z</dcterms:modified>
</cp:coreProperties>
</file>